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第三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/>
  <c r="G20"/>
  <c r="G19"/>
  <c r="G18"/>
  <c r="G17"/>
  <c r="G16"/>
  <c r="G12"/>
  <c r="G11"/>
  <c r="G2"/>
</calcChain>
</file>

<file path=xl/sharedStrings.xml><?xml version="1.0" encoding="utf-8"?>
<sst xmlns="http://schemas.openxmlformats.org/spreadsheetml/2006/main" count="90" uniqueCount="64">
  <si>
    <t>序号</t>
  </si>
  <si>
    <t>申请科室</t>
  </si>
  <si>
    <t>设备名称</t>
  </si>
  <si>
    <t>数量</t>
  </si>
  <si>
    <t>单位</t>
  </si>
  <si>
    <t>预算单价
（万元）</t>
  </si>
  <si>
    <t>预算总价
（万元）</t>
  </si>
  <si>
    <t>台</t>
  </si>
  <si>
    <t>神经外科</t>
  </si>
  <si>
    <t>呼吸与危重症医学科</t>
  </si>
  <si>
    <t>麻醉科</t>
  </si>
  <si>
    <t>介入科</t>
  </si>
  <si>
    <t>脉搏血氧及脑电测量仪</t>
  </si>
  <si>
    <t>普外科</t>
  </si>
  <si>
    <t>4K内窥镜荧光影像系统+物镜（开放手术荧光成像）</t>
  </si>
  <si>
    <t>胃肠镜主机</t>
  </si>
  <si>
    <t>套</t>
  </si>
  <si>
    <t>电子胃镜</t>
  </si>
  <si>
    <t xml:space="preserve">电子结肠镜 </t>
  </si>
  <si>
    <t xml:space="preserve"> 电子上消化道内窥镜（胆道镜）</t>
  </si>
  <si>
    <t>周边血管诊断系统</t>
  </si>
  <si>
    <t>医学检验科</t>
  </si>
  <si>
    <t>细菌鉴定及耐药基因检测相关设备</t>
  </si>
  <si>
    <t>术中超声检查仪</t>
  </si>
  <si>
    <t>立体定向头架系统</t>
  </si>
  <si>
    <t>Picco监测仪</t>
  </si>
  <si>
    <t>低温等离子消融仪</t>
  </si>
  <si>
    <t>批</t>
  </si>
  <si>
    <t>胸外科</t>
  </si>
  <si>
    <t>消融设备</t>
  </si>
  <si>
    <t>便携式彩超</t>
  </si>
  <si>
    <t>神经电生理监测仪</t>
  </si>
  <si>
    <t>超声显像诊断仪</t>
  </si>
  <si>
    <t>无线表面肌电测试系统</t>
  </si>
  <si>
    <t>便携式关节运动分析系统</t>
  </si>
  <si>
    <t>关节韧带数字体查仪</t>
  </si>
  <si>
    <t>-</t>
  </si>
  <si>
    <t>手术器械</t>
  </si>
  <si>
    <t>CPM训练仪</t>
  </si>
  <si>
    <t>普外科
(胃肠外科)</t>
  </si>
  <si>
    <t>创伤中心</t>
    <phoneticPr fontId="5" type="noConversion"/>
  </si>
  <si>
    <t>备注</t>
    <phoneticPr fontId="5" type="noConversion"/>
  </si>
  <si>
    <t>骨科</t>
    <phoneticPr fontId="5" type="noConversion"/>
  </si>
  <si>
    <t>1.用于临床中除空腔肿瘤外的实体肿瘤冷冻治疗；
2.融合了超低温冷冻消融（≤-196℃）与高强度加热（≥+85℃）功能，通过近 300℃超宽温差，产生热应力，高效彻底杀灭肿瘤。</t>
    <phoneticPr fontId="5" type="noConversion"/>
  </si>
  <si>
    <t>1.通过贴放无创传感器测量患者组织氧饱和度--rSO2，包括大脑、局部躯体组织、脏器等部位,
2.≥18种测量部位可选，包括脑部、耳侧、腹部两侧、肾区、腹部、腿部、手臂、三角肌,
3.每个通道测量部位可在主机界面上自定义，即每个通道均可用于监测大脑、局部躯体组织和脏器等局部组织的rSO2等功能。</t>
    <phoneticPr fontId="5" type="noConversion"/>
  </si>
  <si>
    <t>1.由头托和颅骨固定架组成，不接触中枢神经系统或血液循环系统;
2.用于固定头部等相关部位，以提供一个稳定的手术区域。</t>
    <phoneticPr fontId="5" type="noConversion"/>
  </si>
  <si>
    <t>1.组织谐波成像技术、二维和彩色多普勒双幅显示；
2.最大扫描深度≥350nm、体位标记≥100种、扫描帧率：诊断深度18cm，全视野时≥40帧/秒；3、最大扫描线≥512线，扫描线密度可调。</t>
    <phoneticPr fontId="5" type="noConversion"/>
  </si>
  <si>
    <t>1.可搭载1-16个独立的反应模块，采用荧光定量PCR（qPCR）技术和微流控技术，将核酸检测过程精简为“样本进，结果出”的简单操作，全自动化流程；
2.模块化设计，灵活组合，可拓展性强，满足不同发展需求；
3.反应物全程密闭自动化处理，生物安全性高。</t>
    <phoneticPr fontId="5" type="noConversion"/>
  </si>
  <si>
    <t>1.用于对血流、血压、心律（HR）、脉搏波动率（PVR）精细非入侵及评估；
2.节段压力，含多普勒测压、PPG测压，检测部位包括上下肢各节段；3.超声工作频率与标称偏差小于+10%，流速范围10-200cm/s等。</t>
    <phoneticPr fontId="5" type="noConversion"/>
  </si>
  <si>
    <t>1.对ICG检测具有超高灵敏度，术中可实时判别亚毫米级肿瘤；
2.色彩深度达10bit，匹配BT.2020色彩空间4K标准，60FPS的高帧率，4K影像。</t>
    <phoneticPr fontId="5" type="noConversion"/>
  </si>
  <si>
    <t>1.可应用于消化领域的检查和治疗；
2.光学系统视野140°，观点的方向：前视景深2-100mm，插入部分远端外径9.2mm，插入管外径9.2mm，工作长度1030mm，器械通道通道内径2.8mm，最小可见距离，距离远端3.0mm，高频电灼可用弯曲部分角度范围：向上210°、向下90°、向右100°、向左100°、总长1350mm；
3.视野140°，观点的方向前视景深2-100mm，插入部分远端外径≥9.2mm，工作长度≥1030mm，器械通道通道内径≥2.8mm，最小可见距离：距离远端3.0mm，高频电灼，可用弯曲部分角度范围：向上210°、向下90°、向右100°、向左100°，总长1350mm等。</t>
    <phoneticPr fontId="5" type="noConversion"/>
  </si>
  <si>
    <t>1.切除刀头(棒):能够进行气化切除。切除捧分为直角头、圆头、斜面和弯刀头。有不同的规格可根据手术部位及间隙的大小进行选用；
2.抽吸切除棒:在提供多方向切除角度的基础上具有吸引功能；3.皱缩刀头(热皱缩棒):提供一定的热度使关节囊收缩，控制深度在1-2mm等。</t>
    <phoneticPr fontId="5" type="noConversion"/>
  </si>
  <si>
    <t>1.全面的血流动力学数据：能够跟踪治疗决策，并在 ICU 或手术室中及时调整；
2.直观的以患者为中心的监测：通过直观的界面确保以患者为中心的监测；
3.先进技术：技术可测量各种血流动力学参数，显示关键患者数据以便快速采取行动。</t>
    <phoneticPr fontId="5" type="noConversion"/>
  </si>
  <si>
    <t>1连续被动运动仪，应用于骨伤及骨关节术后的治疗和康复，通过CPM使关节按照预先设定好的角度和速度，进行持续的被动运动；
2.主要用于防治制动引起的关节挛缩，促进关节软骨、韧带和肌腱的修复，改善局部血液淋巴循环，促进肿胀、疼痛等症状的消除，使关节活动角度尽可能恢复到或超过损伤前的程度，使肢体功能的恢复更早、更完善；
3.参数要求：电 源：100~240V，50/60Hz，75VA
长度范围：小腿25.4 ~ 59.7cm
大腿30.5 ~ 48.3cm
运动范围：-10°~ 120°
速 度：30°~ 150°/分
较大患者负重：159kg（350LBS）
强制反转力：16 ~ 34kgs（35 ~75lbs）</t>
    <phoneticPr fontId="5" type="noConversion"/>
  </si>
  <si>
    <t>1.通过高频交流电产生射频能量，使组织内的离子振动摩擦生热，从而使病变组织受到热损伤并凝固坏死。
2.应用于各种良恶性肿瘤、心律失常、肝病、哮喘等。</t>
    <phoneticPr fontId="5" type="noConversion"/>
  </si>
  <si>
    <t>1.传统彩超机的微型化及方便化，同时为达到携带方便
2.探头接口≥2个；图像报告生成功能；图像存储；3D（三维）成像功能：重建三维功能
3.可外接USB激光/喷墨打印机，打印输出的图像或报告
4.内置电池工作时间≥5个小时</t>
    <phoneticPr fontId="12" type="noConversion"/>
  </si>
  <si>
    <t>1.神经脑机接口电生理系统可适配多种电极
2.具有独立电刺激通道；同时记录通道；可扩展数字输入/ 输出通道；可扩展模拟输入/ 输出，灵活设定输出波形，可用于调制光遗传信号/ 刺激信号/行为学信号
3.电源电压AV220V±22V;频率：50Hz±1MHz</t>
    <phoneticPr fontId="12" type="noConversion"/>
  </si>
  <si>
    <t>1.用于生物学、材料科学领域的医学科研仪器显示器
2..显示模式有：B、B+B、B+M、M、4B；几何位置精度（%）横向≤5%、纵向≤10%；Z大探测深度及盲区mm；探测深度≥190；盲区≤5；图像灰阶：256级；电影同放≥340帧；图像存储≥64幅；实时局部放大功能；扫描角度调节：50%—100%；扫描深度调节≥240mm，16级扫描深度调节；动态范围调100dB—130dB
3.电源电压AV220V±22V;频率：50Hz±1MHz
4.适配腹部探头，高频、微凸探头</t>
    <phoneticPr fontId="12" type="noConversion"/>
  </si>
  <si>
    <t>1.包含无线肌电传感器，每个传感器与接收器之间为无线连接,肌电传感器仅用电极片就可以固定在肌肉上，不需要额外固定；
2.肌电传感器通过软件滤波后，可以实时显示心电图，并显示心率
3.数据传输距离不小于20米；电源：可连续采集超过10小时</t>
    <phoneticPr fontId="12" type="noConversion"/>
  </si>
  <si>
    <t>1.系统采用红外光立体追踪技术，实现方便、客观、量化、实时、动态的测量人体关节六自由度运动的一体化分析系统，用于骨科、运动医学科、关节外科、康复科膝关节功能障碍人群术前术后、康复阶段的膝关节运动功能测量及膝关节运动异常等级评价；
2.采用高精度数字导航技术进行运动捕捉及空间定位；
3.操作快速简便，可实时生成检查报告</t>
    <phoneticPr fontId="12" type="noConversion"/>
  </si>
  <si>
    <t>1.用于测量关节位移量及压力值，绘制压力－位移曲线，为关节稳定性评估提供辅助参考；用于Ｘ射线摄影成像中对患者的支撑；
2.既可以对关节提供特定应力便于拍摄应力位片，又可以通过采集连续应力下关节位移的变化量来评估韧带损伤情况。可快速生成检查报告，并进行数据智能分析，满足关节韧带客观量化的临床查体需求及相关科研应用；
3.多关节：膝关节、踝关节、肘关节、可扩展至肩关节</t>
    <phoneticPr fontId="12" type="noConversion"/>
  </si>
  <si>
    <t>腹腔镜镜头x3
尺寸：直径5mm超清，长25cm</t>
    <phoneticPr fontId="12" type="noConversion"/>
  </si>
  <si>
    <t>1.持针器x4
2.持针器x4
3.血管钳x4
4.医用剪刀x2
5.医用镊x2
6.直角钳x2
7.直角钳x2</t>
    <phoneticPr fontId="12" type="noConversion"/>
  </si>
  <si>
    <t>高低温复式肿瘤微创治疗设备</t>
    <phoneticPr fontId="5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</si>
</sst>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G15" sqref="G15"/>
    </sheetView>
  </sheetViews>
  <sheetFormatPr defaultColWidth="9" defaultRowHeight="12"/>
  <cols>
    <col min="1" max="1" width="5.875" style="1" customWidth="1"/>
    <col min="2" max="2" width="19.125" style="1" customWidth="1"/>
    <col min="3" max="3" width="26.75" style="1" customWidth="1"/>
    <col min="4" max="4" width="6.25" style="1" customWidth="1"/>
    <col min="5" max="5" width="5.875" style="1" customWidth="1"/>
    <col min="6" max="6" width="12.125" style="2" customWidth="1"/>
    <col min="7" max="7" width="13" style="2" customWidth="1"/>
    <col min="8" max="8" width="52.625" style="1" customWidth="1"/>
    <col min="9" max="16384" width="9" style="1"/>
  </cols>
  <sheetData>
    <row r="1" spans="1:8" ht="48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41</v>
      </c>
    </row>
    <row r="2" spans="1:8" ht="18" customHeight="1">
      <c r="A2" s="9">
        <v>1</v>
      </c>
      <c r="B2" s="9" t="s">
        <v>11</v>
      </c>
      <c r="C2" s="18" t="s">
        <v>63</v>
      </c>
      <c r="D2" s="9">
        <v>1</v>
      </c>
      <c r="E2" s="9" t="s">
        <v>7</v>
      </c>
      <c r="F2" s="10">
        <v>360</v>
      </c>
      <c r="G2" s="10">
        <f>F2*D2</f>
        <v>360</v>
      </c>
      <c r="H2" s="21" t="s">
        <v>43</v>
      </c>
    </row>
    <row r="3" spans="1:8" ht="18" customHeight="1">
      <c r="A3" s="15">
        <v>2</v>
      </c>
      <c r="B3" s="9" t="s">
        <v>10</v>
      </c>
      <c r="C3" s="19" t="s">
        <v>12</v>
      </c>
      <c r="D3" s="9">
        <v>1</v>
      </c>
      <c r="E3" s="9" t="s">
        <v>7</v>
      </c>
      <c r="F3" s="5">
        <v>56</v>
      </c>
      <c r="G3" s="5">
        <v>56</v>
      </c>
      <c r="H3" s="21" t="s">
        <v>44</v>
      </c>
    </row>
    <row r="4" spans="1:8" ht="34.5" customHeight="1">
      <c r="A4" s="15">
        <v>3</v>
      </c>
      <c r="B4" s="31" t="s">
        <v>13</v>
      </c>
      <c r="C4" s="18" t="s">
        <v>14</v>
      </c>
      <c r="D4" s="9">
        <v>1</v>
      </c>
      <c r="E4" s="9" t="s">
        <v>7</v>
      </c>
      <c r="F4" s="6">
        <v>100</v>
      </c>
      <c r="G4" s="6">
        <v>100</v>
      </c>
      <c r="H4" s="21" t="s">
        <v>49</v>
      </c>
    </row>
    <row r="5" spans="1:8" ht="18" customHeight="1">
      <c r="A5" s="27">
        <v>4</v>
      </c>
      <c r="B5" s="31"/>
      <c r="C5" s="18" t="s">
        <v>15</v>
      </c>
      <c r="D5" s="31">
        <v>1</v>
      </c>
      <c r="E5" s="31" t="s">
        <v>16</v>
      </c>
      <c r="F5" s="32">
        <v>150</v>
      </c>
      <c r="G5" s="32">
        <v>150</v>
      </c>
      <c r="H5" s="28" t="s">
        <v>50</v>
      </c>
    </row>
    <row r="6" spans="1:8" ht="18" customHeight="1">
      <c r="A6" s="27"/>
      <c r="B6" s="31"/>
      <c r="C6" s="18" t="s">
        <v>17</v>
      </c>
      <c r="D6" s="31"/>
      <c r="E6" s="31"/>
      <c r="F6" s="32"/>
      <c r="G6" s="32"/>
      <c r="H6" s="29"/>
    </row>
    <row r="7" spans="1:8" ht="18" customHeight="1">
      <c r="A7" s="27"/>
      <c r="B7" s="31"/>
      <c r="C7" s="18" t="s">
        <v>18</v>
      </c>
      <c r="D7" s="31"/>
      <c r="E7" s="31"/>
      <c r="F7" s="32"/>
      <c r="G7" s="32"/>
      <c r="H7" s="29"/>
    </row>
    <row r="8" spans="1:8" ht="18" customHeight="1">
      <c r="A8" s="27"/>
      <c r="B8" s="31"/>
      <c r="C8" s="18" t="s">
        <v>19</v>
      </c>
      <c r="D8" s="31"/>
      <c r="E8" s="31"/>
      <c r="F8" s="32"/>
      <c r="G8" s="32"/>
      <c r="H8" s="30"/>
    </row>
    <row r="9" spans="1:8" ht="18" customHeight="1">
      <c r="A9" s="27"/>
      <c r="B9" s="31"/>
      <c r="C9" s="18" t="s">
        <v>20</v>
      </c>
      <c r="D9" s="9">
        <v>1</v>
      </c>
      <c r="E9" s="9" t="s">
        <v>7</v>
      </c>
      <c r="F9" s="7">
        <v>36</v>
      </c>
      <c r="G9" s="7">
        <v>36</v>
      </c>
      <c r="H9" s="21" t="s">
        <v>48</v>
      </c>
    </row>
    <row r="10" spans="1:8" ht="18" customHeight="1">
      <c r="A10" s="15">
        <v>5</v>
      </c>
      <c r="B10" s="9" t="s">
        <v>21</v>
      </c>
      <c r="C10" s="18" t="s">
        <v>22</v>
      </c>
      <c r="D10" s="9">
        <v>1</v>
      </c>
      <c r="E10" s="9" t="s">
        <v>7</v>
      </c>
      <c r="F10" s="7">
        <v>4</v>
      </c>
      <c r="G10" s="7">
        <v>4</v>
      </c>
      <c r="H10" s="21" t="s">
        <v>47</v>
      </c>
    </row>
    <row r="11" spans="1:8" ht="18" customHeight="1">
      <c r="A11" s="15">
        <v>6</v>
      </c>
      <c r="B11" s="9" t="s">
        <v>8</v>
      </c>
      <c r="C11" s="19" t="s">
        <v>23</v>
      </c>
      <c r="D11" s="9">
        <v>1</v>
      </c>
      <c r="E11" s="9" t="s">
        <v>7</v>
      </c>
      <c r="F11" s="5">
        <v>40</v>
      </c>
      <c r="G11" s="5">
        <f>F11*D11</f>
        <v>40</v>
      </c>
      <c r="H11" s="21" t="s">
        <v>46</v>
      </c>
    </row>
    <row r="12" spans="1:8" ht="18" customHeight="1">
      <c r="A12" s="15">
        <v>8</v>
      </c>
      <c r="B12" s="9" t="s">
        <v>8</v>
      </c>
      <c r="C12" s="19" t="s">
        <v>24</v>
      </c>
      <c r="D12" s="9">
        <v>1</v>
      </c>
      <c r="E12" s="9" t="s">
        <v>7</v>
      </c>
      <c r="F12" s="5">
        <v>44</v>
      </c>
      <c r="G12" s="5">
        <f>F12*D12</f>
        <v>44</v>
      </c>
      <c r="H12" s="21" t="s">
        <v>45</v>
      </c>
    </row>
    <row r="13" spans="1:8" ht="18" customHeight="1">
      <c r="A13" s="15">
        <v>9</v>
      </c>
      <c r="B13" s="9" t="s">
        <v>9</v>
      </c>
      <c r="C13" s="19" t="s">
        <v>25</v>
      </c>
      <c r="D13" s="9">
        <v>1</v>
      </c>
      <c r="E13" s="9" t="s">
        <v>7</v>
      </c>
      <c r="F13" s="8">
        <v>25</v>
      </c>
      <c r="G13" s="8">
        <v>25</v>
      </c>
      <c r="H13" s="21" t="s">
        <v>52</v>
      </c>
    </row>
    <row r="14" spans="1:8" ht="18" customHeight="1">
      <c r="A14" s="15">
        <v>10</v>
      </c>
      <c r="B14" s="9" t="s">
        <v>9</v>
      </c>
      <c r="C14" s="18" t="s">
        <v>26</v>
      </c>
      <c r="D14" s="9">
        <v>1</v>
      </c>
      <c r="E14" s="9" t="s">
        <v>7</v>
      </c>
      <c r="F14" s="8">
        <v>9</v>
      </c>
      <c r="G14" s="8">
        <v>9</v>
      </c>
      <c r="H14" s="21" t="s">
        <v>51</v>
      </c>
    </row>
    <row r="15" spans="1:8" ht="18" customHeight="1">
      <c r="A15" s="15">
        <v>11</v>
      </c>
      <c r="B15" s="9" t="s">
        <v>28</v>
      </c>
      <c r="C15" s="20" t="s">
        <v>29</v>
      </c>
      <c r="D15" s="9">
        <v>1</v>
      </c>
      <c r="E15" s="9" t="s">
        <v>7</v>
      </c>
      <c r="F15" s="5">
        <v>80</v>
      </c>
      <c r="G15" s="5">
        <v>80</v>
      </c>
      <c r="H15" s="21" t="s">
        <v>54</v>
      </c>
    </row>
    <row r="16" spans="1:8" ht="67.5">
      <c r="A16" s="15">
        <v>12</v>
      </c>
      <c r="B16" s="15" t="s">
        <v>42</v>
      </c>
      <c r="C16" s="16" t="s">
        <v>30</v>
      </c>
      <c r="D16" s="17">
        <v>1</v>
      </c>
      <c r="E16" s="17" t="s">
        <v>7</v>
      </c>
      <c r="F16" s="11">
        <v>44</v>
      </c>
      <c r="G16" s="11">
        <f t="shared" ref="G16:G21" si="0">D16*F16</f>
        <v>44</v>
      </c>
      <c r="H16" s="22" t="s">
        <v>55</v>
      </c>
    </row>
    <row r="17" spans="1:8" ht="67.5">
      <c r="A17" s="15">
        <v>13</v>
      </c>
      <c r="B17" s="15" t="s">
        <v>42</v>
      </c>
      <c r="C17" s="16" t="s">
        <v>31</v>
      </c>
      <c r="D17" s="17">
        <v>1</v>
      </c>
      <c r="E17" s="17" t="s">
        <v>7</v>
      </c>
      <c r="F17" s="11">
        <v>35</v>
      </c>
      <c r="G17" s="11">
        <f t="shared" si="0"/>
        <v>35</v>
      </c>
      <c r="H17" s="22" t="s">
        <v>56</v>
      </c>
    </row>
    <row r="18" spans="1:8" ht="121.5">
      <c r="A18" s="15">
        <v>14</v>
      </c>
      <c r="B18" s="15" t="s">
        <v>42</v>
      </c>
      <c r="C18" s="16" t="s">
        <v>32</v>
      </c>
      <c r="D18" s="17">
        <v>1</v>
      </c>
      <c r="E18" s="17" t="s">
        <v>7</v>
      </c>
      <c r="F18" s="11">
        <v>35</v>
      </c>
      <c r="G18" s="11">
        <f t="shared" si="0"/>
        <v>35</v>
      </c>
      <c r="H18" s="22" t="s">
        <v>57</v>
      </c>
    </row>
    <row r="19" spans="1:8" ht="81">
      <c r="A19" s="15">
        <v>15</v>
      </c>
      <c r="B19" s="15" t="s">
        <v>42</v>
      </c>
      <c r="C19" s="16" t="s">
        <v>33</v>
      </c>
      <c r="D19" s="17">
        <v>1</v>
      </c>
      <c r="E19" s="17" t="s">
        <v>7</v>
      </c>
      <c r="F19" s="12">
        <v>48</v>
      </c>
      <c r="G19" s="11">
        <f t="shared" si="0"/>
        <v>48</v>
      </c>
      <c r="H19" s="22" t="s">
        <v>58</v>
      </c>
    </row>
    <row r="20" spans="1:8" ht="94.5">
      <c r="A20" s="15">
        <v>16</v>
      </c>
      <c r="B20" s="15" t="s">
        <v>42</v>
      </c>
      <c r="C20" s="16" t="s">
        <v>34</v>
      </c>
      <c r="D20" s="17">
        <v>1</v>
      </c>
      <c r="E20" s="17" t="s">
        <v>7</v>
      </c>
      <c r="F20" s="11">
        <v>40</v>
      </c>
      <c r="G20" s="11">
        <f t="shared" si="0"/>
        <v>40</v>
      </c>
      <c r="H20" s="22" t="s">
        <v>59</v>
      </c>
    </row>
    <row r="21" spans="1:8" ht="108">
      <c r="A21" s="15">
        <v>17</v>
      </c>
      <c r="B21" s="15" t="s">
        <v>42</v>
      </c>
      <c r="C21" s="16" t="s">
        <v>35</v>
      </c>
      <c r="D21" s="17">
        <v>1</v>
      </c>
      <c r="E21" s="17" t="s">
        <v>7</v>
      </c>
      <c r="F21" s="11">
        <v>38</v>
      </c>
      <c r="G21" s="11">
        <f t="shared" si="0"/>
        <v>38</v>
      </c>
      <c r="H21" s="22" t="s">
        <v>60</v>
      </c>
    </row>
    <row r="22" spans="1:8" ht="36" customHeight="1">
      <c r="A22" s="15">
        <v>18</v>
      </c>
      <c r="B22" s="15" t="s">
        <v>40</v>
      </c>
      <c r="C22" s="16" t="s">
        <v>38</v>
      </c>
      <c r="D22" s="17">
        <v>1</v>
      </c>
      <c r="E22" s="17" t="s">
        <v>7</v>
      </c>
      <c r="F22" s="14">
        <v>8.9</v>
      </c>
      <c r="G22" s="14">
        <v>8.9</v>
      </c>
      <c r="H22" s="21" t="s">
        <v>53</v>
      </c>
    </row>
    <row r="23" spans="1:8" ht="24">
      <c r="A23" s="15">
        <v>19</v>
      </c>
      <c r="B23" s="25" t="s">
        <v>39</v>
      </c>
      <c r="C23" s="16" t="s">
        <v>37</v>
      </c>
      <c r="D23" s="17">
        <v>1</v>
      </c>
      <c r="E23" s="17" t="s">
        <v>27</v>
      </c>
      <c r="F23" s="13" t="s">
        <v>36</v>
      </c>
      <c r="G23" s="13">
        <v>9.9</v>
      </c>
      <c r="H23" s="23" t="s">
        <v>61</v>
      </c>
    </row>
    <row r="24" spans="1:8" ht="84">
      <c r="A24" s="15">
        <v>20</v>
      </c>
      <c r="B24" s="26"/>
      <c r="C24" s="16" t="s">
        <v>37</v>
      </c>
      <c r="D24" s="17">
        <v>1</v>
      </c>
      <c r="E24" s="17" t="s">
        <v>27</v>
      </c>
      <c r="F24" s="13" t="s">
        <v>36</v>
      </c>
      <c r="G24" s="13">
        <v>37</v>
      </c>
      <c r="H24" s="24" t="s">
        <v>62</v>
      </c>
    </row>
  </sheetData>
  <mergeCells count="8">
    <mergeCell ref="B23:B24"/>
    <mergeCell ref="A5:A9"/>
    <mergeCell ref="H5:H8"/>
    <mergeCell ref="B4:B9"/>
    <mergeCell ref="D5:D8"/>
    <mergeCell ref="E5:E8"/>
    <mergeCell ref="F5:F8"/>
    <mergeCell ref="G5:G8"/>
  </mergeCells>
  <phoneticPr fontId="5" type="noConversion"/>
  <pageMargins left="0.75" right="0.75" top="1" bottom="1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2016-12-02T08:54:00Z</dcterms:created>
  <dcterms:modified xsi:type="dcterms:W3CDTF">2024-09-13T08:41:10Z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72AA94209B1A47AAB33B8F43F39DC312_13</vt:lpwstr>
  </property>
</Properties>
</file>